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VoIP" sheetId="1" r:id="rId1"/>
  </sheets>
  <calcPr calcId="144525"/>
</workbook>
</file>

<file path=xl/calcChain.xml><?xml version="1.0" encoding="utf-8"?>
<calcChain xmlns="http://schemas.openxmlformats.org/spreadsheetml/2006/main">
  <c r="A31" i="1" l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" i="1"/>
</calcChain>
</file>

<file path=xl/sharedStrings.xml><?xml version="1.0" encoding="utf-8"?>
<sst xmlns="http://schemas.openxmlformats.org/spreadsheetml/2006/main" count="116" uniqueCount="74">
  <si>
    <t>Name of company</t>
  </si>
  <si>
    <t>Azerbaijan</t>
  </si>
  <si>
    <t>Czech Rep</t>
  </si>
  <si>
    <t>Georgia</t>
  </si>
  <si>
    <t>Jordan</t>
  </si>
  <si>
    <t>Poland</t>
  </si>
  <si>
    <t>Slovakia</t>
  </si>
  <si>
    <t>Tanzania</t>
  </si>
  <si>
    <t>Website</t>
  </si>
  <si>
    <t>VoipBlast</t>
  </si>
  <si>
    <t>CheapVoipCall</t>
  </si>
  <si>
    <t>VoipSmash</t>
  </si>
  <si>
    <t>Free*</t>
  </si>
  <si>
    <t>Belgium</t>
  </si>
  <si>
    <t>Egypt</t>
  </si>
  <si>
    <t>Germany</t>
  </si>
  <si>
    <t>Hong Kong</t>
  </si>
  <si>
    <t>Iceland</t>
  </si>
  <si>
    <t>Jamaica</t>
  </si>
  <si>
    <t>Kazakhstan</t>
  </si>
  <si>
    <t>Moldova</t>
  </si>
  <si>
    <t>Morocco</t>
  </si>
  <si>
    <t>Russia</t>
  </si>
  <si>
    <t>South Africa</t>
  </si>
  <si>
    <t>Ukraine</t>
  </si>
  <si>
    <t>https://www.lowratevoip.com/rates/calling-rates</t>
  </si>
  <si>
    <t>Low-Rate Voip</t>
  </si>
  <si>
    <t>http://www.voipbusterpro.com/calling_rates/</t>
  </si>
  <si>
    <t>VoipBusterPro</t>
  </si>
  <si>
    <t>http://www.voipzoom.com/rates/calling-rates</t>
  </si>
  <si>
    <t>Voip Zoom!</t>
  </si>
  <si>
    <t>http://www.voipraider.com/calling_rates/</t>
  </si>
  <si>
    <t>VoipRaider</t>
  </si>
  <si>
    <t>http://www.voipgain.com/calling_rates/</t>
  </si>
  <si>
    <t>VoipGain</t>
  </si>
  <si>
    <t>http://www.powervoip.com/calling_rates/</t>
  </si>
  <si>
    <t>PowerVoip</t>
  </si>
  <si>
    <t>http://www.budgetvoipcall.com/rates/calling-rates</t>
  </si>
  <si>
    <t>BudgetVoipCall</t>
  </si>
  <si>
    <t>DialCheap</t>
  </si>
  <si>
    <t>http://www.dialcheap.com/rates/calling-rates</t>
  </si>
  <si>
    <t>http://www.discountcalling.com/rates/calling-rates</t>
  </si>
  <si>
    <t>Discount Calling</t>
  </si>
  <si>
    <t>PennyConnect</t>
  </si>
  <si>
    <t>http://www.pennyconnect.com/rates/calling-rates</t>
  </si>
  <si>
    <t>voipBLAZER</t>
  </si>
  <si>
    <t>http://www.voipblazer.com/rates/calling-rates</t>
  </si>
  <si>
    <t>VoipCaptain</t>
  </si>
  <si>
    <t>http://www.voipcaptain.com/rates/calling-rates</t>
  </si>
  <si>
    <t>Cost of calls to… (€/min)</t>
  </si>
  <si>
    <t>Average</t>
  </si>
  <si>
    <t>VoipCheap</t>
  </si>
  <si>
    <t>https://www.voipcheap.com/calling_rates/</t>
  </si>
  <si>
    <t>https://www.easyvoip.com/calling_rates/</t>
  </si>
  <si>
    <t>EasyVoip</t>
  </si>
  <si>
    <t>Connection Fee</t>
  </si>
  <si>
    <t>http://www.voipblast.com/rates/calling-rates</t>
  </si>
  <si>
    <t>http://www.cheapvoipcall.com/rates/calling-rates</t>
  </si>
  <si>
    <t>0.039 $</t>
  </si>
  <si>
    <t>0.039 €</t>
  </si>
  <si>
    <t>http://www.voipsmash.com/rates/calling-rates</t>
  </si>
  <si>
    <t>Don't know.</t>
  </si>
  <si>
    <t> 0.008</t>
  </si>
  <si>
    <t> 0.056</t>
  </si>
  <si>
    <t> 0.011</t>
  </si>
  <si>
    <t> 0.006</t>
  </si>
  <si>
    <t> 0.071</t>
  </si>
  <si>
    <t> 0.083</t>
  </si>
  <si>
    <t> 0.047</t>
  </si>
  <si>
    <t> 0.018</t>
  </si>
  <si>
    <t> 0.142</t>
  </si>
  <si>
    <t> 0.177</t>
  </si>
  <si>
    <t> 0.201</t>
  </si>
  <si>
    <t> 0.012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</si>
</sst>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F7F7F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1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oipgain.com/calling_rates/" TargetMode="External"/><Relationship Id="rId13" Type="http://schemas.openxmlformats.org/officeDocument/2006/relationships/hyperlink" Target="http://www.pennyconnect.com/rates/calling-rate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voipsmash.com/rates/calling-rates" TargetMode="External"/><Relationship Id="rId7" Type="http://schemas.openxmlformats.org/officeDocument/2006/relationships/hyperlink" Target="http://www.voipraider.com/calling_rates/" TargetMode="External"/><Relationship Id="rId12" Type="http://schemas.openxmlformats.org/officeDocument/2006/relationships/hyperlink" Target="http://www.discountcalling.com/rates/calling-rates" TargetMode="External"/><Relationship Id="rId17" Type="http://schemas.openxmlformats.org/officeDocument/2006/relationships/hyperlink" Target="https://www.easyvoip.com/calling_rates/" TargetMode="External"/><Relationship Id="rId2" Type="http://schemas.openxmlformats.org/officeDocument/2006/relationships/hyperlink" Target="http://www.cheapvoipcall.com/rates/calling-rates" TargetMode="External"/><Relationship Id="rId16" Type="http://schemas.openxmlformats.org/officeDocument/2006/relationships/hyperlink" Target="https://www.voipcheap.com/calling_rates/" TargetMode="External"/><Relationship Id="rId1" Type="http://schemas.openxmlformats.org/officeDocument/2006/relationships/hyperlink" Target="http://www.voipblast.com/rates/calling-rates" TargetMode="External"/><Relationship Id="rId6" Type="http://schemas.openxmlformats.org/officeDocument/2006/relationships/hyperlink" Target="http://www.voipzoom.com/rates/calling-rates" TargetMode="External"/><Relationship Id="rId11" Type="http://schemas.openxmlformats.org/officeDocument/2006/relationships/hyperlink" Target="http://www.dialcheap.com/rates/calling-rates" TargetMode="External"/><Relationship Id="rId5" Type="http://schemas.openxmlformats.org/officeDocument/2006/relationships/hyperlink" Target="http://www.voipbusterpro.com/calling_rates/" TargetMode="External"/><Relationship Id="rId15" Type="http://schemas.openxmlformats.org/officeDocument/2006/relationships/hyperlink" Target="http://www.voipcaptain.com/rates/calling-rates" TargetMode="External"/><Relationship Id="rId10" Type="http://schemas.openxmlformats.org/officeDocument/2006/relationships/hyperlink" Target="http://www.budgetvoipcall.com/rates/calling-rates" TargetMode="External"/><Relationship Id="rId4" Type="http://schemas.openxmlformats.org/officeDocument/2006/relationships/hyperlink" Target="https://www.lowratevoip.com/rates/calling-rates" TargetMode="External"/><Relationship Id="rId9" Type="http://schemas.openxmlformats.org/officeDocument/2006/relationships/hyperlink" Target="http://www.powervoip.com/calling_rates/" TargetMode="External"/><Relationship Id="rId14" Type="http://schemas.openxmlformats.org/officeDocument/2006/relationships/hyperlink" Target="http://www.voipblazer.com/rates/calling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tabSelected="1" topLeftCell="D1" zoomScale="70" zoomScaleNormal="70" workbookViewId="0">
      <selection activeCell="V17" sqref="V17"/>
    </sheetView>
  </sheetViews>
  <sheetFormatPr defaultRowHeight="15" x14ac:dyDescent="0.25"/>
  <cols>
    <col min="1" max="1" width="21.85546875" style="6" hidden="1" customWidth="1"/>
    <col min="2" max="2" width="23.28515625" style="3" bestFit="1" customWidth="1"/>
    <col min="3" max="3" width="14.7109375" style="1" bestFit="1" customWidth="1"/>
    <col min="4" max="4" width="12.85546875" style="1" bestFit="1" customWidth="1"/>
    <col min="5" max="5" width="14.7109375" style="1" bestFit="1" customWidth="1"/>
    <col min="6" max="6" width="12.140625" style="1" bestFit="1" customWidth="1"/>
    <col min="7" max="7" width="11.85546875" style="1" bestFit="1" customWidth="1"/>
    <col min="8" max="8" width="12.140625" style="1" bestFit="1" customWidth="1"/>
    <col min="9" max="9" width="1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3" width="15.140625" style="1" bestFit="1" customWidth="1"/>
    <col min="14" max="14" width="12.5703125" style="1" bestFit="1" customWidth="1"/>
    <col min="15" max="16" width="12.85546875" style="1" bestFit="1" customWidth="1"/>
    <col min="17" max="17" width="12.140625" style="1" bestFit="1" customWidth="1"/>
    <col min="18" max="18" width="12.85546875" style="1" bestFit="1" customWidth="1"/>
    <col min="19" max="19" width="17" style="1" bestFit="1" customWidth="1"/>
    <col min="20" max="21" width="12.85546875" style="1" bestFit="1" customWidth="1"/>
    <col min="22" max="22" width="16.28515625" style="1" customWidth="1"/>
    <col min="23" max="23" width="21.42578125" style="5" customWidth="1"/>
    <col min="24" max="16384" width="9.140625" style="1"/>
  </cols>
  <sheetData>
    <row r="1" spans="1:51" s="15" customFormat="1" x14ac:dyDescent="0.25">
      <c r="A1" s="21" t="s">
        <v>50</v>
      </c>
      <c r="B1" s="17" t="s">
        <v>0</v>
      </c>
      <c r="C1" s="16" t="s">
        <v>49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3"/>
      <c r="V1" s="23" t="s">
        <v>55</v>
      </c>
      <c r="W1" s="19" t="s">
        <v>8</v>
      </c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51" s="9" customFormat="1" ht="15.75" thickBot="1" x14ac:dyDescent="0.3">
      <c r="A2" s="22"/>
      <c r="B2" s="18"/>
      <c r="C2" s="8" t="s">
        <v>1</v>
      </c>
      <c r="D2" s="8" t="s">
        <v>13</v>
      </c>
      <c r="E2" s="8" t="s">
        <v>2</v>
      </c>
      <c r="F2" s="8" t="s">
        <v>14</v>
      </c>
      <c r="G2" s="8" t="s">
        <v>3</v>
      </c>
      <c r="H2" s="8" t="s">
        <v>15</v>
      </c>
      <c r="I2" s="8" t="s">
        <v>16</v>
      </c>
      <c r="J2" s="8" t="s">
        <v>17</v>
      </c>
      <c r="K2" s="9" t="s">
        <v>18</v>
      </c>
      <c r="L2" s="8" t="s">
        <v>4</v>
      </c>
      <c r="M2" s="8" t="s">
        <v>19</v>
      </c>
      <c r="N2" s="8" t="s">
        <v>20</v>
      </c>
      <c r="O2" s="8" t="s">
        <v>21</v>
      </c>
      <c r="P2" s="8" t="s">
        <v>5</v>
      </c>
      <c r="Q2" s="8" t="s">
        <v>22</v>
      </c>
      <c r="R2" s="8" t="s">
        <v>6</v>
      </c>
      <c r="S2" s="8" t="s">
        <v>23</v>
      </c>
      <c r="T2" s="10" t="s">
        <v>7</v>
      </c>
      <c r="U2" s="11" t="s">
        <v>24</v>
      </c>
      <c r="V2" s="24"/>
      <c r="W2" s="20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1" x14ac:dyDescent="0.25">
      <c r="A3" s="7">
        <f>(SUM(C3:U3))/19</f>
        <v>6.7894736842105258E-2</v>
      </c>
      <c r="B3" s="3" t="s">
        <v>9</v>
      </c>
      <c r="C3" s="7">
        <v>0.13</v>
      </c>
      <c r="D3" s="7">
        <v>1.7999999999999999E-2</v>
      </c>
      <c r="E3" s="7" t="s">
        <v>12</v>
      </c>
      <c r="F3" s="7">
        <v>7.0999999999999994E-2</v>
      </c>
      <c r="G3" s="7">
        <v>0.11799999999999999</v>
      </c>
      <c r="H3" s="7" t="s">
        <v>12</v>
      </c>
      <c r="I3" s="7" t="s">
        <v>12</v>
      </c>
      <c r="J3" s="6">
        <v>1.7999999999999999E-2</v>
      </c>
      <c r="K3" s="6">
        <v>8.3000000000000004E-2</v>
      </c>
      <c r="L3" s="6">
        <v>5.8999999999999997E-2</v>
      </c>
      <c r="M3" s="7">
        <v>8.3000000000000004E-2</v>
      </c>
      <c r="N3" s="7">
        <v>0.20100000000000001</v>
      </c>
      <c r="O3" s="7">
        <v>5.8999999999999997E-2</v>
      </c>
      <c r="P3" s="7" t="s">
        <v>12</v>
      </c>
      <c r="Q3" s="7">
        <v>7.0999999999999994E-2</v>
      </c>
      <c r="R3" s="7">
        <v>6.0000000000000001E-3</v>
      </c>
      <c r="S3" s="7">
        <v>2.4E-2</v>
      </c>
      <c r="T3" s="7">
        <v>0.26</v>
      </c>
      <c r="U3" s="7">
        <v>8.8999999999999996E-2</v>
      </c>
      <c r="V3" s="1" t="s">
        <v>59</v>
      </c>
      <c r="W3" s="4" t="s">
        <v>56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7">
        <f t="shared" ref="A4:A47" si="0">(SUM(C4:U4))/19</f>
        <v>7.4210526315789463E-2</v>
      </c>
      <c r="B4" s="3" t="s">
        <v>10</v>
      </c>
      <c r="C4" s="7">
        <v>0.14499999999999999</v>
      </c>
      <c r="D4" s="7">
        <v>6.0000000000000001E-3</v>
      </c>
      <c r="E4" s="7">
        <v>8.0000000000000002E-3</v>
      </c>
      <c r="F4" s="7">
        <v>0.16700000000000001</v>
      </c>
      <c r="G4" s="7">
        <v>0.112</v>
      </c>
      <c r="H4" s="7">
        <v>6.0000000000000001E-3</v>
      </c>
      <c r="I4" s="6">
        <v>6.0000000000000001E-3</v>
      </c>
      <c r="J4" s="6">
        <v>1.0999999999999999E-2</v>
      </c>
      <c r="K4" s="6">
        <v>7.8E-2</v>
      </c>
      <c r="L4" s="6">
        <v>7.8E-2</v>
      </c>
      <c r="M4" s="7">
        <v>7.8E-2</v>
      </c>
      <c r="N4" s="7">
        <v>0.223</v>
      </c>
      <c r="O4" s="7">
        <v>5.6000000000000001E-2</v>
      </c>
      <c r="P4" s="7">
        <v>8.0000000000000002E-3</v>
      </c>
      <c r="Q4" s="7">
        <v>2.5000000000000001E-2</v>
      </c>
      <c r="R4" s="7">
        <v>6.0000000000000001E-3</v>
      </c>
      <c r="S4" s="7">
        <v>5.6000000000000001E-2</v>
      </c>
      <c r="T4" s="7">
        <v>0.246</v>
      </c>
      <c r="U4" s="7">
        <v>9.5000000000000001E-2</v>
      </c>
      <c r="V4" s="1" t="s">
        <v>58</v>
      </c>
      <c r="W4" s="4" t="s">
        <v>57</v>
      </c>
    </row>
    <row r="5" spans="1:51" x14ac:dyDescent="0.25">
      <c r="A5" s="7">
        <f t="shared" si="0"/>
        <v>5.9894736842105271E-2</v>
      </c>
      <c r="B5" s="3" t="s">
        <v>11</v>
      </c>
      <c r="C5" s="7">
        <v>0.14499999999999999</v>
      </c>
      <c r="D5" s="7">
        <v>6.0000000000000001E-3</v>
      </c>
      <c r="E5" s="7">
        <v>8.0000000000000002E-3</v>
      </c>
      <c r="F5" s="7">
        <v>5.6000000000000001E-2</v>
      </c>
      <c r="G5" s="7">
        <v>0.112</v>
      </c>
      <c r="H5" s="7">
        <v>7.0000000000000001E-3</v>
      </c>
      <c r="I5" s="6">
        <v>6.0000000000000001E-3</v>
      </c>
      <c r="J5" s="6">
        <v>1.0999999999999999E-2</v>
      </c>
      <c r="K5" s="6">
        <v>7.8E-2</v>
      </c>
      <c r="L5" s="7">
        <v>4.4999999999999998E-2</v>
      </c>
      <c r="M5" s="7">
        <v>6.0000000000000001E-3</v>
      </c>
      <c r="N5" s="7">
        <v>0.223</v>
      </c>
      <c r="O5" s="7">
        <v>1.0999999999999999E-2</v>
      </c>
      <c r="P5" s="7">
        <v>8.0000000000000002E-3</v>
      </c>
      <c r="Q5" s="7">
        <v>2.5000000000000001E-2</v>
      </c>
      <c r="R5" s="7">
        <v>6.0000000000000001E-3</v>
      </c>
      <c r="S5" s="7">
        <v>1.0999999999999999E-2</v>
      </c>
      <c r="T5" s="7">
        <v>0.27900000000000003</v>
      </c>
      <c r="U5" s="7">
        <v>9.5000000000000001E-2</v>
      </c>
      <c r="V5" s="1" t="s">
        <v>61</v>
      </c>
      <c r="W5" s="4" t="s">
        <v>60</v>
      </c>
    </row>
    <row r="6" spans="1:51" x14ac:dyDescent="0.25">
      <c r="A6" s="7">
        <f t="shared" si="0"/>
        <v>7.3210526315789476E-2</v>
      </c>
      <c r="B6" s="3" t="s">
        <v>26</v>
      </c>
      <c r="C6" s="7">
        <v>0.16500000000000001</v>
      </c>
      <c r="D6" s="7" t="s">
        <v>12</v>
      </c>
      <c r="E6" s="7">
        <v>6.0000000000000001E-3</v>
      </c>
      <c r="F6" s="7">
        <v>0.14199999999999999</v>
      </c>
      <c r="G6" s="7">
        <v>0.11799999999999999</v>
      </c>
      <c r="H6" s="7" t="s">
        <v>12</v>
      </c>
      <c r="I6" s="6">
        <v>2.4E-2</v>
      </c>
      <c r="J6" s="6">
        <v>1.7999999999999999E-2</v>
      </c>
      <c r="K6" s="6">
        <v>0.11799999999999999</v>
      </c>
      <c r="L6" s="6">
        <v>7.0999999999999994E-2</v>
      </c>
      <c r="M6" s="7">
        <v>8.3000000000000004E-2</v>
      </c>
      <c r="N6" s="7">
        <v>0.20100000000000001</v>
      </c>
      <c r="O6" s="7">
        <v>3.5000000000000003E-2</v>
      </c>
      <c r="P6" s="7" t="s">
        <v>12</v>
      </c>
      <c r="Q6" s="7">
        <v>2.5999999999999999E-2</v>
      </c>
      <c r="R6" s="7">
        <v>6.0000000000000001E-3</v>
      </c>
      <c r="S6" s="7">
        <v>2.4E-2</v>
      </c>
      <c r="T6" s="7">
        <v>0.26</v>
      </c>
      <c r="U6" s="7">
        <v>9.4E-2</v>
      </c>
      <c r="V6" s="1" t="s">
        <v>61</v>
      </c>
      <c r="W6" s="4" t="s">
        <v>25</v>
      </c>
    </row>
    <row r="7" spans="1:51" x14ac:dyDescent="0.25">
      <c r="A7" s="7">
        <f t="shared" si="0"/>
        <v>7.1157894736842114E-2</v>
      </c>
      <c r="B7" s="3" t="s">
        <v>28</v>
      </c>
      <c r="C7" s="7">
        <v>0.13</v>
      </c>
      <c r="D7" s="7" t="s">
        <v>12</v>
      </c>
      <c r="E7" s="7" t="s">
        <v>12</v>
      </c>
      <c r="F7" s="7">
        <v>0.17699999999999999</v>
      </c>
      <c r="G7" s="7">
        <v>0.11799999999999999</v>
      </c>
      <c r="H7" s="7" t="s">
        <v>12</v>
      </c>
      <c r="I7" s="7" t="s">
        <v>12</v>
      </c>
      <c r="J7" s="7" t="s">
        <v>12</v>
      </c>
      <c r="K7" s="6">
        <v>8.3000000000000004E-2</v>
      </c>
      <c r="L7" s="6">
        <v>5.8999999999999997E-2</v>
      </c>
      <c r="M7" s="7">
        <v>8.3000000000000004E-2</v>
      </c>
      <c r="N7" s="7">
        <v>0.20100000000000001</v>
      </c>
      <c r="O7" s="7">
        <v>5.8999999999999997E-2</v>
      </c>
      <c r="P7" s="7" t="s">
        <v>12</v>
      </c>
      <c r="Q7" s="7">
        <v>3.5000000000000003E-2</v>
      </c>
      <c r="R7" s="7">
        <v>6.0000000000000001E-3</v>
      </c>
      <c r="S7" s="7">
        <v>3.5000000000000003E-2</v>
      </c>
      <c r="T7" s="7">
        <v>0.26</v>
      </c>
      <c r="U7" s="7">
        <v>0.106</v>
      </c>
      <c r="V7" s="1" t="s">
        <v>61</v>
      </c>
      <c r="W7" s="4" t="s">
        <v>27</v>
      </c>
    </row>
    <row r="8" spans="1:51" x14ac:dyDescent="0.25">
      <c r="A8" s="7">
        <f t="shared" si="0"/>
        <v>5.2473684210526318E-2</v>
      </c>
      <c r="B8" s="3" t="s">
        <v>30</v>
      </c>
      <c r="C8" s="7">
        <v>0.14199999999999999</v>
      </c>
      <c r="D8" s="7" t="s">
        <v>12</v>
      </c>
      <c r="E8" s="7" t="s">
        <v>12</v>
      </c>
      <c r="F8" s="7">
        <v>7.0999999999999994E-2</v>
      </c>
      <c r="G8" s="7">
        <v>7.0999999999999994E-2</v>
      </c>
      <c r="H8" s="7" t="s">
        <v>12</v>
      </c>
      <c r="I8" s="7" t="s">
        <v>12</v>
      </c>
      <c r="J8" s="6">
        <v>1.2E-2</v>
      </c>
      <c r="K8" s="6">
        <v>8.8999999999999996E-2</v>
      </c>
      <c r="L8" s="7">
        <v>8.3000000000000004E-2</v>
      </c>
      <c r="M8" s="7">
        <v>0.03</v>
      </c>
      <c r="N8" s="7">
        <v>0.03</v>
      </c>
      <c r="O8" s="7">
        <v>5.8999999999999997E-2</v>
      </c>
      <c r="P8" s="7" t="s">
        <v>12</v>
      </c>
      <c r="Q8" s="7">
        <v>2.5999999999999999E-2</v>
      </c>
      <c r="R8" s="7" t="s">
        <v>12</v>
      </c>
      <c r="S8" s="7">
        <v>2.4E-2</v>
      </c>
      <c r="T8" s="7">
        <v>0.26</v>
      </c>
      <c r="U8" s="7">
        <v>0.1</v>
      </c>
      <c r="V8" s="1" t="s">
        <v>61</v>
      </c>
      <c r="W8" s="4" t="s">
        <v>29</v>
      </c>
    </row>
    <row r="9" spans="1:51" x14ac:dyDescent="0.25">
      <c r="A9" s="7">
        <f t="shared" si="0"/>
        <v>7.4789473684210531E-2</v>
      </c>
      <c r="B9" s="3" t="s">
        <v>32</v>
      </c>
      <c r="C9" s="7">
        <v>0.20100000000000001</v>
      </c>
      <c r="D9" s="7" t="s">
        <v>12</v>
      </c>
      <c r="E9" s="7" t="s">
        <v>12</v>
      </c>
      <c r="F9" s="7">
        <v>0.129</v>
      </c>
      <c r="G9" s="7">
        <v>0.112</v>
      </c>
      <c r="H9" s="7" t="s">
        <v>12</v>
      </c>
      <c r="I9" s="7">
        <v>1.6E-2</v>
      </c>
      <c r="J9" s="7">
        <v>1.6E-2</v>
      </c>
      <c r="K9" s="7">
        <v>0.10100000000000001</v>
      </c>
      <c r="L9" s="7">
        <v>8.4000000000000005E-2</v>
      </c>
      <c r="M9" s="7">
        <v>4.7E-2</v>
      </c>
      <c r="N9" s="7">
        <v>0.224</v>
      </c>
      <c r="O9" s="7">
        <v>5.6000000000000001E-2</v>
      </c>
      <c r="P9" s="7" t="s">
        <v>12</v>
      </c>
      <c r="Q9" s="7">
        <v>5.6000000000000001E-2</v>
      </c>
      <c r="R9" s="7">
        <v>6.0000000000000001E-3</v>
      </c>
      <c r="S9" s="7">
        <v>1.7000000000000001E-2</v>
      </c>
      <c r="T9" s="7">
        <v>0.246</v>
      </c>
      <c r="U9" s="7">
        <v>0.11</v>
      </c>
      <c r="V9" s="1" t="s">
        <v>61</v>
      </c>
      <c r="W9" s="4" t="s">
        <v>31</v>
      </c>
    </row>
    <row r="10" spans="1:51" x14ac:dyDescent="0.25">
      <c r="A10" s="7">
        <f t="shared" si="0"/>
        <v>6.8473684210526312E-2</v>
      </c>
      <c r="B10" s="3" t="s">
        <v>34</v>
      </c>
      <c r="C10" s="7">
        <v>0.153</v>
      </c>
      <c r="D10" s="7">
        <v>1.7999999999999999E-2</v>
      </c>
      <c r="E10" s="7" t="s">
        <v>12</v>
      </c>
      <c r="F10" s="7">
        <v>0.17699999999999999</v>
      </c>
      <c r="G10" s="7">
        <v>0.11799999999999999</v>
      </c>
      <c r="H10" s="7" t="s">
        <v>12</v>
      </c>
      <c r="I10" s="7" t="s">
        <v>12</v>
      </c>
      <c r="J10" s="7">
        <v>1.7999999999999999E-2</v>
      </c>
      <c r="K10" s="7">
        <v>7.0999999999999994E-2</v>
      </c>
      <c r="L10" s="7">
        <v>6.5000000000000002E-2</v>
      </c>
      <c r="M10" s="7">
        <v>8.3000000000000004E-2</v>
      </c>
      <c r="N10" s="7">
        <v>0.20100000000000001</v>
      </c>
      <c r="O10" s="7" t="s">
        <v>12</v>
      </c>
      <c r="P10" s="7" t="s">
        <v>12</v>
      </c>
      <c r="Q10" s="7">
        <v>1.7999999999999999E-2</v>
      </c>
      <c r="R10" s="7">
        <v>6.0000000000000001E-3</v>
      </c>
      <c r="S10" s="7">
        <v>2.4E-2</v>
      </c>
      <c r="T10" s="7">
        <v>0.26</v>
      </c>
      <c r="U10" s="7">
        <v>8.8999999999999996E-2</v>
      </c>
      <c r="V10" s="1" t="s">
        <v>61</v>
      </c>
      <c r="W10" s="4" t="s">
        <v>33</v>
      </c>
    </row>
    <row r="11" spans="1:51" x14ac:dyDescent="0.25">
      <c r="A11" s="7">
        <f t="shared" si="0"/>
        <v>7.4789473684210531E-2</v>
      </c>
      <c r="B11" s="3" t="s">
        <v>36</v>
      </c>
      <c r="C11" s="7">
        <v>0.17899999999999999</v>
      </c>
      <c r="D11" s="7">
        <v>1E-3</v>
      </c>
      <c r="E11" s="7">
        <v>8.0000000000000002E-3</v>
      </c>
      <c r="F11" s="7">
        <v>8.8999999999999996E-2</v>
      </c>
      <c r="G11" s="7">
        <v>0.112</v>
      </c>
      <c r="H11" s="7">
        <v>1E-3</v>
      </c>
      <c r="I11" s="7">
        <v>6.0000000000000001E-3</v>
      </c>
      <c r="J11" s="7">
        <v>6.0000000000000001E-3</v>
      </c>
      <c r="K11" s="7">
        <v>0.13400000000000001</v>
      </c>
      <c r="L11" s="7">
        <v>8.8999999999999996E-2</v>
      </c>
      <c r="M11" s="7">
        <v>7.8E-2</v>
      </c>
      <c r="N11" s="7">
        <v>0.224</v>
      </c>
      <c r="O11" s="7">
        <v>5.6000000000000001E-2</v>
      </c>
      <c r="P11" s="7">
        <v>6.0000000000000001E-3</v>
      </c>
      <c r="Q11" s="7">
        <v>1.2E-2</v>
      </c>
      <c r="R11" s="7">
        <v>6.0000000000000001E-3</v>
      </c>
      <c r="S11" s="7">
        <v>5.6000000000000001E-2</v>
      </c>
      <c r="T11" s="7">
        <v>0.246</v>
      </c>
      <c r="U11" s="7">
        <v>0.112</v>
      </c>
      <c r="V11" s="1" t="s">
        <v>58</v>
      </c>
      <c r="W11" s="4" t="s">
        <v>35</v>
      </c>
    </row>
    <row r="12" spans="1:51" x14ac:dyDescent="0.25">
      <c r="A12" s="7">
        <f t="shared" si="0"/>
        <v>6.6000000000000003E-2</v>
      </c>
      <c r="B12" s="3" t="s">
        <v>38</v>
      </c>
      <c r="C12" s="7">
        <v>0.13</v>
      </c>
      <c r="D12" s="7">
        <v>6.0000000000000001E-3</v>
      </c>
      <c r="E12" s="7">
        <v>6.0000000000000001E-3</v>
      </c>
      <c r="F12" s="7">
        <v>7.0999999999999994E-2</v>
      </c>
      <c r="G12" s="7">
        <v>0.11799999999999999</v>
      </c>
      <c r="H12" s="7">
        <v>6.0000000000000001E-3</v>
      </c>
      <c r="I12" s="7">
        <v>6.0000000000000001E-3</v>
      </c>
      <c r="J12" s="7">
        <v>1.2E-2</v>
      </c>
      <c r="K12" s="7">
        <v>8.3000000000000004E-2</v>
      </c>
      <c r="L12" s="7">
        <v>4.7E-2</v>
      </c>
      <c r="M12" s="7">
        <v>8.3000000000000004E-2</v>
      </c>
      <c r="N12" s="7">
        <v>0.20100000000000001</v>
      </c>
      <c r="O12" s="7">
        <v>5.8999999999999997E-2</v>
      </c>
      <c r="P12" s="7">
        <v>6.0000000000000001E-3</v>
      </c>
      <c r="Q12" s="7">
        <v>4.7E-2</v>
      </c>
      <c r="R12" s="7">
        <v>6.0000000000000001E-3</v>
      </c>
      <c r="S12" s="7">
        <v>1.7999999999999999E-2</v>
      </c>
      <c r="T12" s="7">
        <v>0.26</v>
      </c>
      <c r="U12" s="7">
        <v>8.8999999999999996E-2</v>
      </c>
      <c r="V12" s="1" t="s">
        <v>59</v>
      </c>
      <c r="W12" s="4" t="s">
        <v>37</v>
      </c>
    </row>
    <row r="13" spans="1:51" x14ac:dyDescent="0.25">
      <c r="A13" s="7">
        <f t="shared" si="0"/>
        <v>3.7000000000000005E-2</v>
      </c>
      <c r="B13" s="3" t="s">
        <v>39</v>
      </c>
      <c r="C13" s="7">
        <v>0.14499999999999999</v>
      </c>
      <c r="D13" s="7">
        <v>6.0000000000000001E-3</v>
      </c>
      <c r="E13" s="7">
        <v>8.0000000000000002E-3</v>
      </c>
      <c r="F13" s="7">
        <v>5.6000000000000001E-2</v>
      </c>
      <c r="G13" s="7">
        <v>0.112</v>
      </c>
      <c r="H13" s="7">
        <v>6.0000000000000001E-3</v>
      </c>
      <c r="I13" s="7">
        <v>6.0000000000000001E-3</v>
      </c>
      <c r="J13" s="7">
        <v>1.0999999999999999E-2</v>
      </c>
      <c r="K13" s="7">
        <v>7.8E-2</v>
      </c>
      <c r="L13" s="7">
        <v>4.4999999999999998E-2</v>
      </c>
      <c r="M13" s="7">
        <v>6.0000000000000001E-3</v>
      </c>
      <c r="N13" s="7">
        <v>0.224</v>
      </c>
      <c r="O13" s="7"/>
      <c r="P13" s="7"/>
      <c r="Q13" s="7"/>
      <c r="R13" s="7"/>
      <c r="S13" s="7"/>
      <c r="T13" s="7"/>
      <c r="U13" s="7"/>
      <c r="V13" s="1" t="s">
        <v>61</v>
      </c>
      <c r="W13" s="4" t="s">
        <v>40</v>
      </c>
    </row>
    <row r="14" spans="1:51" x14ac:dyDescent="0.2">
      <c r="A14" s="7">
        <f t="shared" si="0"/>
        <v>6.2315789473684206E-2</v>
      </c>
      <c r="B14" s="3" t="s">
        <v>42</v>
      </c>
      <c r="C14" s="25">
        <v>0.14499999999999999</v>
      </c>
      <c r="D14" s="25">
        <v>6.0000000000000001E-3</v>
      </c>
      <c r="E14" s="25" t="s">
        <v>62</v>
      </c>
      <c r="F14" s="25" t="s">
        <v>63</v>
      </c>
      <c r="G14" s="25">
        <v>0.112</v>
      </c>
      <c r="H14" s="25">
        <v>0.16800000000000001</v>
      </c>
      <c r="I14" s="25">
        <v>6.0000000000000001E-3</v>
      </c>
      <c r="J14" s="25" t="s">
        <v>64</v>
      </c>
      <c r="K14" s="25">
        <v>7.8E-2</v>
      </c>
      <c r="L14" s="25">
        <v>4.4999999999999998E-2</v>
      </c>
      <c r="M14" s="25" t="s">
        <v>65</v>
      </c>
      <c r="N14" s="25">
        <v>0.224</v>
      </c>
      <c r="O14" s="25">
        <v>1.0999999999999999E-2</v>
      </c>
      <c r="P14" s="25">
        <v>6.0000000000000001E-3</v>
      </c>
      <c r="Q14" s="25">
        <v>2.5000000000000001E-2</v>
      </c>
      <c r="R14" s="25">
        <v>6.0000000000000001E-3</v>
      </c>
      <c r="S14" s="25">
        <v>1.0999999999999999E-2</v>
      </c>
      <c r="T14" s="25">
        <v>0.246</v>
      </c>
      <c r="U14" s="25">
        <v>9.5000000000000001E-2</v>
      </c>
      <c r="V14" s="1" t="s">
        <v>61</v>
      </c>
      <c r="W14" s="4" t="s">
        <v>41</v>
      </c>
    </row>
    <row r="15" spans="1:51" x14ac:dyDescent="0.2">
      <c r="A15" s="7">
        <f t="shared" si="0"/>
        <v>5.505263157894736E-2</v>
      </c>
      <c r="B15" s="3" t="s">
        <v>43</v>
      </c>
      <c r="C15" s="25">
        <v>0.13</v>
      </c>
      <c r="D15" s="25">
        <v>6.0000000000000001E-3</v>
      </c>
      <c r="E15" s="25">
        <v>6.0000000000000001E-3</v>
      </c>
      <c r="F15" s="25" t="s">
        <v>66</v>
      </c>
      <c r="G15" s="25">
        <v>0.11799999999999999</v>
      </c>
      <c r="H15" s="25" t="s">
        <v>65</v>
      </c>
      <c r="I15" s="25">
        <v>6.0000000000000001E-3</v>
      </c>
      <c r="J15" s="25">
        <v>1.2E-2</v>
      </c>
      <c r="K15" s="25">
        <v>8.3000000000000004E-2</v>
      </c>
      <c r="L15" s="25">
        <v>4.7E-2</v>
      </c>
      <c r="M15" s="25" t="s">
        <v>67</v>
      </c>
      <c r="N15" s="25">
        <v>0.20100000000000001</v>
      </c>
      <c r="O15" s="25">
        <v>5.8999999999999997E-2</v>
      </c>
      <c r="P15" s="25">
        <v>6.0000000000000001E-3</v>
      </c>
      <c r="Q15" s="25" t="s">
        <v>68</v>
      </c>
      <c r="R15" s="25" t="s">
        <v>65</v>
      </c>
      <c r="S15" s="7" t="s">
        <v>69</v>
      </c>
      <c r="T15" s="25">
        <v>0.29499999999999998</v>
      </c>
      <c r="U15" s="25">
        <v>7.6999999999999999E-2</v>
      </c>
      <c r="V15" s="1" t="s">
        <v>59</v>
      </c>
      <c r="W15" s="4" t="s">
        <v>44</v>
      </c>
    </row>
    <row r="16" spans="1:51" x14ac:dyDescent="0.2">
      <c r="A16" s="7">
        <f t="shared" si="0"/>
        <v>2.5210526315789475E-2</v>
      </c>
      <c r="B16" s="3" t="s">
        <v>45</v>
      </c>
      <c r="C16" s="25" t="s">
        <v>70</v>
      </c>
      <c r="D16" s="25" t="s">
        <v>65</v>
      </c>
      <c r="E16" s="25">
        <v>6.0000000000000001E-3</v>
      </c>
      <c r="F16" s="25">
        <v>4.7E-2</v>
      </c>
      <c r="G16" s="25" t="s">
        <v>71</v>
      </c>
      <c r="H16" s="25">
        <v>6.0000000000000001E-3</v>
      </c>
      <c r="I16" s="25">
        <v>6.0000000000000001E-3</v>
      </c>
      <c r="J16" s="25">
        <v>1.2E-2</v>
      </c>
      <c r="K16" s="25">
        <v>7.0999999999999994E-2</v>
      </c>
      <c r="L16" s="25">
        <v>4.7E-2</v>
      </c>
      <c r="M16" s="25">
        <v>6.0000000000000001E-3</v>
      </c>
      <c r="N16" s="25" t="s">
        <v>72</v>
      </c>
      <c r="O16" s="25">
        <v>1.2E-2</v>
      </c>
      <c r="P16" s="25">
        <v>6.0000000000000001E-3</v>
      </c>
      <c r="Q16" s="25" t="s">
        <v>73</v>
      </c>
      <c r="R16" s="25" t="s">
        <v>65</v>
      </c>
      <c r="S16" s="25">
        <v>6.0000000000000001E-3</v>
      </c>
      <c r="T16" s="25">
        <v>0.17699999999999999</v>
      </c>
      <c r="U16" s="25">
        <v>7.6999999999999999E-2</v>
      </c>
      <c r="V16" s="1" t="s">
        <v>61</v>
      </c>
      <c r="W16" s="4" t="s">
        <v>46</v>
      </c>
    </row>
    <row r="17" spans="1:23" x14ac:dyDescent="0.25">
      <c r="A17" s="7">
        <f t="shared" si="0"/>
        <v>0</v>
      </c>
      <c r="B17" s="3" t="s">
        <v>47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W17" s="4" t="s">
        <v>48</v>
      </c>
    </row>
    <row r="18" spans="1:23" x14ac:dyDescent="0.25">
      <c r="A18" s="7">
        <f t="shared" si="0"/>
        <v>0</v>
      </c>
      <c r="B18" s="3" t="s">
        <v>51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W18" s="4" t="s">
        <v>52</v>
      </c>
    </row>
    <row r="19" spans="1:23" x14ac:dyDescent="0.25">
      <c r="A19" s="7">
        <f t="shared" si="0"/>
        <v>0</v>
      </c>
      <c r="B19" s="3" t="s">
        <v>54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W19" s="4" t="s">
        <v>53</v>
      </c>
    </row>
    <row r="20" spans="1:23" x14ac:dyDescent="0.25">
      <c r="A20" s="7">
        <f t="shared" si="0"/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3" x14ac:dyDescent="0.25">
      <c r="A21" s="7">
        <f t="shared" si="0"/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3" x14ac:dyDescent="0.25">
      <c r="A22" s="7">
        <f t="shared" si="0"/>
        <v>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3" x14ac:dyDescent="0.25">
      <c r="A23" s="7">
        <f t="shared" si="0"/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3" x14ac:dyDescent="0.25">
      <c r="A24" s="7">
        <f t="shared" si="0"/>
        <v>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3" x14ac:dyDescent="0.25">
      <c r="A25" s="7">
        <f t="shared" si="0"/>
        <v>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3" x14ac:dyDescent="0.25">
      <c r="A26" s="7">
        <f t="shared" si="0"/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3" x14ac:dyDescent="0.25">
      <c r="A27" s="7">
        <f t="shared" si="0"/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3" x14ac:dyDescent="0.25">
      <c r="A28" s="7">
        <f t="shared" si="0"/>
        <v>0</v>
      </c>
    </row>
    <row r="29" spans="1:23" x14ac:dyDescent="0.25">
      <c r="A29" s="7">
        <f t="shared" si="0"/>
        <v>0</v>
      </c>
    </row>
    <row r="30" spans="1:23" x14ac:dyDescent="0.25">
      <c r="A30" s="7">
        <f t="shared" si="0"/>
        <v>0</v>
      </c>
    </row>
    <row r="31" spans="1:23" x14ac:dyDescent="0.25">
      <c r="A31" s="7">
        <f t="shared" si="0"/>
        <v>0</v>
      </c>
    </row>
    <row r="32" spans="1:23" x14ac:dyDescent="0.25">
      <c r="A32" s="7">
        <f t="shared" si="0"/>
        <v>0</v>
      </c>
    </row>
    <row r="33" spans="1:1" x14ac:dyDescent="0.25">
      <c r="A33" s="7">
        <f t="shared" si="0"/>
        <v>0</v>
      </c>
    </row>
    <row r="34" spans="1:1" x14ac:dyDescent="0.25">
      <c r="A34" s="7">
        <f t="shared" si="0"/>
        <v>0</v>
      </c>
    </row>
    <row r="35" spans="1:1" x14ac:dyDescent="0.25">
      <c r="A35" s="7">
        <f t="shared" si="0"/>
        <v>0</v>
      </c>
    </row>
    <row r="36" spans="1:1" x14ac:dyDescent="0.25">
      <c r="A36" s="7">
        <f t="shared" si="0"/>
        <v>0</v>
      </c>
    </row>
    <row r="37" spans="1:1" x14ac:dyDescent="0.25">
      <c r="A37" s="7">
        <f t="shared" si="0"/>
        <v>0</v>
      </c>
    </row>
    <row r="38" spans="1:1" x14ac:dyDescent="0.25">
      <c r="A38" s="7">
        <f t="shared" si="0"/>
        <v>0</v>
      </c>
    </row>
    <row r="39" spans="1:1" x14ac:dyDescent="0.25">
      <c r="A39" s="7">
        <f t="shared" si="0"/>
        <v>0</v>
      </c>
    </row>
    <row r="40" spans="1:1" x14ac:dyDescent="0.25">
      <c r="A40" s="7">
        <f t="shared" si="0"/>
        <v>0</v>
      </c>
    </row>
    <row r="41" spans="1:1" x14ac:dyDescent="0.25">
      <c r="A41" s="7">
        <f t="shared" si="0"/>
        <v>0</v>
      </c>
    </row>
    <row r="42" spans="1:1" x14ac:dyDescent="0.25">
      <c r="A42" s="7">
        <f t="shared" si="0"/>
        <v>0</v>
      </c>
    </row>
    <row r="43" spans="1:1" x14ac:dyDescent="0.25">
      <c r="A43" s="7">
        <f t="shared" si="0"/>
        <v>0</v>
      </c>
    </row>
    <row r="44" spans="1:1" x14ac:dyDescent="0.25">
      <c r="A44" s="7">
        <f t="shared" si="0"/>
        <v>0</v>
      </c>
    </row>
    <row r="45" spans="1:1" x14ac:dyDescent="0.25">
      <c r="A45" s="7">
        <f t="shared" si="0"/>
        <v>0</v>
      </c>
    </row>
    <row r="46" spans="1:1" x14ac:dyDescent="0.25">
      <c r="A46" s="7">
        <f t="shared" si="0"/>
        <v>0</v>
      </c>
    </row>
    <row r="47" spans="1:1" x14ac:dyDescent="0.25">
      <c r="A47" s="7">
        <f t="shared" si="0"/>
        <v>0</v>
      </c>
    </row>
  </sheetData>
  <mergeCells count="5">
    <mergeCell ref="C1:T1"/>
    <mergeCell ref="B1:B2"/>
    <mergeCell ref="W1:W2"/>
    <mergeCell ref="A1:A2"/>
    <mergeCell ref="V1:V2"/>
  </mergeCells>
  <hyperlinks>
    <hyperlink ref="W3" r:id="rId1"/>
    <hyperlink ref="W4" r:id="rId2"/>
    <hyperlink ref="W5" r:id="rId3"/>
    <hyperlink ref="W6" r:id="rId4"/>
    <hyperlink ref="W7" r:id="rId5"/>
    <hyperlink ref="W8" r:id="rId6"/>
    <hyperlink ref="W9" r:id="rId7"/>
    <hyperlink ref="W10" r:id="rId8"/>
    <hyperlink ref="W11" r:id="rId9"/>
    <hyperlink ref="W12" r:id="rId10"/>
    <hyperlink ref="W13" r:id="rId11"/>
    <hyperlink ref="W14" r:id="rId12"/>
    <hyperlink ref="W15" r:id="rId13"/>
    <hyperlink ref="W16" r:id="rId14"/>
    <hyperlink ref="W17" r:id="rId15"/>
    <hyperlink ref="W18" r:id="rId16"/>
    <hyperlink ref="W19" r:id="rId17"/>
  </hyperlinks>
  <pageMargins left="0.7" right="0.7" top="0.75" bottom="0.75" header="0.3" footer="0.3"/>
  <pageSetup paperSize="9" orientation="portrait" r:id="rId18"/>
  <ignoredErrors>
    <ignoredError sqref="V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Student</cp:lastModifiedBy>
  <dcterms:created xsi:type="dcterms:W3CDTF">2015-04-13T07:45:43Z</dcterms:created>
  <dcterms:modified xsi:type="dcterms:W3CDTF">2015-04-14T09:28:12Z</dcterms:modified>
</cp:coreProperties>
</file>